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1016\Desktop\"/>
    </mc:Choice>
  </mc:AlternateContent>
  <bookViews>
    <workbookView xWindow="0" yWindow="0" windowWidth="28800" windowHeight="13725"/>
  </bookViews>
  <sheets>
    <sheet name="List1" sheetId="1" r:id="rId1"/>
    <sheet name="Lis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2" i="1" l="1"/>
  <c r="G92" i="1"/>
  <c r="H43" i="1"/>
  <c r="G43" i="1"/>
  <c r="F43" i="1" l="1"/>
  <c r="E43" i="1"/>
  <c r="D43" i="1" l="1"/>
  <c r="D92" i="1" l="1"/>
  <c r="E92" i="1"/>
  <c r="F92" i="1"/>
</calcChain>
</file>

<file path=xl/sharedStrings.xml><?xml version="1.0" encoding="utf-8"?>
<sst xmlns="http://schemas.openxmlformats.org/spreadsheetml/2006/main" count="86" uniqueCount="82">
  <si>
    <t>Daň z příjmů fyz.osob ze SVČ</t>
  </si>
  <si>
    <t>Daň z příjmu fyz.osob z kapit.výnosů</t>
  </si>
  <si>
    <t>Daň z příjmů práv. osob                   </t>
  </si>
  <si>
    <t>Daň z příjmu PO za obce</t>
  </si>
  <si>
    <t>Daň z přidané hodnoty</t>
  </si>
  <si>
    <t>Poplatek ze psů</t>
  </si>
  <si>
    <t>Poplatek za užívání veř. prostr.</t>
  </si>
  <si>
    <t>Správní poplatky</t>
  </si>
  <si>
    <t>Daň z nemovitostí</t>
  </si>
  <si>
    <t>Pitná voda</t>
  </si>
  <si>
    <t>Příjmy z poskyt.služeb</t>
  </si>
  <si>
    <t>Příjem na dítě MŠ</t>
  </si>
  <si>
    <t>Pronájem hrobových míst</t>
  </si>
  <si>
    <t>Pronájem smuteční síně</t>
  </si>
  <si>
    <t>Příjmy z poskytování služeb a výrobků</t>
  </si>
  <si>
    <t>Příjmy z pronájmu ostatních nemovitostí.</t>
  </si>
  <si>
    <t>Příjmy z pronájmu movitých věcí</t>
  </si>
  <si>
    <t>Přijaté sankční platby</t>
  </si>
  <si>
    <t>Přijaté nekap.přísp.a náhrady</t>
  </si>
  <si>
    <t>Příjmy z úroků</t>
  </si>
  <si>
    <t>Příjem z pronájmu tenisového kurtu</t>
  </si>
  <si>
    <t>Příjem za tříděný odpad EKO-KOM</t>
  </si>
  <si>
    <t>Příjmy celkem</t>
  </si>
  <si>
    <t>Mateřská škola</t>
  </si>
  <si>
    <t>Knihovna</t>
  </si>
  <si>
    <t>Kronika</t>
  </si>
  <si>
    <t>Veřejné osvětlení</t>
  </si>
  <si>
    <t>Pohřebnictví</t>
  </si>
  <si>
    <t>Komunální služby a územní rozvoj</t>
  </si>
  <si>
    <t>Požární ochrana</t>
  </si>
  <si>
    <t>Sběr a svoz ostatních odpadů</t>
  </si>
  <si>
    <t>Zastupitelstva obcí</t>
  </si>
  <si>
    <t>Neinvestiční dotace neziskovým organizacím</t>
  </si>
  <si>
    <t>TJ Sokol Závada</t>
  </si>
  <si>
    <t>Sportovní areál</t>
  </si>
  <si>
    <t>Činnost místní správy</t>
  </si>
  <si>
    <t>Pojištění majetku obce</t>
  </si>
  <si>
    <t>Obecné příjmy a výdaje z fin.operací</t>
  </si>
  <si>
    <t>Platby daní a poplatků SR</t>
  </si>
  <si>
    <t>Nespecifikované rezervy</t>
  </si>
  <si>
    <t>Výdaje celkem</t>
  </si>
  <si>
    <t>Sběr a svoz komunálních odpadů</t>
  </si>
  <si>
    <t>Prevence znečišťování vody</t>
  </si>
  <si>
    <t xml:space="preserve">Příjmy z prodeje zboží </t>
  </si>
  <si>
    <t>Odvádění a čištění odpadních vod, opravy kanalizace, rozbory</t>
  </si>
  <si>
    <t xml:space="preserve">Kultura </t>
  </si>
  <si>
    <t>Odvody za odnětí půdy ze ZPF</t>
  </si>
  <si>
    <t>Daň z hazardních her</t>
  </si>
  <si>
    <t>Příjmy z pronájmu pozemků</t>
  </si>
  <si>
    <t>Neinvest.přijaté transfery ze všeob.pokl.správy SR</t>
  </si>
  <si>
    <t>Neinvest.transfery ze  SR v rámci souhr.dot.vztahu</t>
  </si>
  <si>
    <t>Ostatní neinv.přijaté transfery ze SR</t>
  </si>
  <si>
    <t xml:space="preserve"> </t>
  </si>
  <si>
    <t>Příjmy úhrad za dobývání nerostů a popl.za geol.pr.</t>
  </si>
  <si>
    <t>Poplatky za odnětí pozemků plnění funkcí lesa</t>
  </si>
  <si>
    <t>Silnice (věcná břemena)</t>
  </si>
  <si>
    <t>Ostatní záležitosti pozemních komunikací</t>
  </si>
  <si>
    <t>Péče o vzhled obcí a veř.zeleň (VPP)</t>
  </si>
  <si>
    <t xml:space="preserve">SDH </t>
  </si>
  <si>
    <t xml:space="preserve">                    PŘÍJMY</t>
  </si>
  <si>
    <t xml:space="preserve">                      VÝDAJE </t>
  </si>
  <si>
    <t>§</t>
  </si>
  <si>
    <t>Silnice včetně zimní údržby</t>
  </si>
  <si>
    <t>Pitná voda přijaté nekapit.příspěvky a náhrady</t>
  </si>
  <si>
    <t>Pol.</t>
  </si>
  <si>
    <t>Splátka úvěru KČOV</t>
  </si>
  <si>
    <t>Splátka úvěru sál Obecního domu</t>
  </si>
  <si>
    <t>Ost.přijaté transfery ze SR (dotace)</t>
  </si>
  <si>
    <t>Daň z příj. fyz.osob ze záv.čin. a funk. požitků</t>
  </si>
  <si>
    <t>Přij. nekap.přísp.a náhrady (přeplatky energie)</t>
  </si>
  <si>
    <t>Provoz veř.silniční dopravy, dopr. obslužnost</t>
  </si>
  <si>
    <t>Pojištění přijaté nekap.příspěvky a náhrady</t>
  </si>
  <si>
    <t>Převody rozpočtových účtů</t>
  </si>
  <si>
    <t>Zůstatek z předešlého roku</t>
  </si>
  <si>
    <t>Splátka úvěru dětská skupina</t>
  </si>
  <si>
    <t>Kostel</t>
  </si>
  <si>
    <t>změna úzrmního plánu</t>
  </si>
  <si>
    <t>Převody vlastním rozp.účtům</t>
  </si>
  <si>
    <t>Ostatní nákupy j.n. (SMS, ES, MAS, SMO..)</t>
  </si>
  <si>
    <t>Ostatní neinv.dotace veř.rozpočtům (SOH, ..)</t>
  </si>
  <si>
    <t>STŘEDNĚDOBÝ VÝHLED ROZPOČTU 2025-2029</t>
  </si>
  <si>
    <t>Schváleno ZO dne 16.9.2024, usnesení č.12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</si>
</sst>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3" xfId="0" applyFont="1" applyFill="1" applyBorder="1" applyAlignment="1">
      <alignment vertical="top" wrapText="1"/>
    </xf>
    <xf numFmtId="0" fontId="1" fillId="0" borderId="0" xfId="0" applyFont="1" applyFill="1" applyBorder="1"/>
    <xf numFmtId="4" fontId="1" fillId="0" borderId="0" xfId="0" applyNumberFormat="1" applyFont="1" applyFill="1" applyBorder="1"/>
    <xf numFmtId="0" fontId="1" fillId="0" borderId="0" xfId="0" applyFont="1" applyBorder="1"/>
    <xf numFmtId="0" fontId="0" fillId="0" borderId="0" xfId="0" applyBorder="1"/>
    <xf numFmtId="0" fontId="0" fillId="0" borderId="0" xfId="0" applyAlignment="1">
      <alignment horizontal="left"/>
    </xf>
    <xf numFmtId="0" fontId="4" fillId="0" borderId="3" xfId="0" applyFont="1" applyBorder="1"/>
    <xf numFmtId="0" fontId="5" fillId="0" borderId="2" xfId="0" applyFont="1" applyBorder="1"/>
    <xf numFmtId="0" fontId="6" fillId="0" borderId="5" xfId="0" applyFont="1" applyBorder="1"/>
    <xf numFmtId="0" fontId="6" fillId="0" borderId="7" xfId="0" applyFont="1" applyBorder="1"/>
    <xf numFmtId="0" fontId="3" fillId="0" borderId="9" xfId="0" applyFont="1" applyBorder="1" applyAlignment="1">
      <alignment vertical="top" wrapText="1"/>
    </xf>
    <xf numFmtId="3" fontId="6" fillId="0" borderId="7" xfId="0" applyNumberFormat="1" applyFont="1" applyBorder="1"/>
    <xf numFmtId="0" fontId="6" fillId="0" borderId="6" xfId="0" applyFont="1" applyBorder="1"/>
    <xf numFmtId="0" fontId="6" fillId="0" borderId="8" xfId="0" applyFont="1" applyBorder="1"/>
    <xf numFmtId="0" fontId="3" fillId="0" borderId="4" xfId="0" applyFont="1" applyBorder="1" applyAlignment="1">
      <alignment vertical="top" wrapText="1"/>
    </xf>
    <xf numFmtId="3" fontId="6" fillId="0" borderId="8" xfId="0" applyNumberFormat="1" applyFont="1" applyBorder="1"/>
    <xf numFmtId="0" fontId="6" fillId="0" borderId="10" xfId="0" applyFont="1" applyBorder="1"/>
    <xf numFmtId="0" fontId="6" fillId="0" borderId="14" xfId="0" applyFont="1" applyBorder="1"/>
    <xf numFmtId="0" fontId="3" fillId="0" borderId="0" xfId="0" applyFont="1" applyBorder="1" applyAlignment="1">
      <alignment vertical="top" wrapText="1"/>
    </xf>
    <xf numFmtId="3" fontId="6" fillId="0" borderId="14" xfId="0" applyNumberFormat="1" applyFont="1" applyBorder="1"/>
    <xf numFmtId="0" fontId="6" fillId="2" borderId="2" xfId="0" applyFont="1" applyFill="1" applyBorder="1"/>
    <xf numFmtId="0" fontId="6" fillId="2" borderId="1" xfId="0" applyFont="1" applyFill="1" applyBorder="1"/>
    <xf numFmtId="0" fontId="7" fillId="2" borderId="3" xfId="0" applyFont="1" applyFill="1" applyBorder="1" applyAlignment="1">
      <alignment vertical="top" wrapText="1"/>
    </xf>
    <xf numFmtId="3" fontId="8" fillId="2" borderId="1" xfId="0" applyNumberFormat="1" applyFont="1" applyFill="1" applyBorder="1"/>
    <xf numFmtId="0" fontId="9" fillId="0" borderId="1" xfId="0" applyFont="1" applyBorder="1" applyAlignment="1">
      <alignment vertical="top" wrapText="1"/>
    </xf>
    <xf numFmtId="0" fontId="6" fillId="0" borderId="15" xfId="0" applyFont="1" applyBorder="1"/>
    <xf numFmtId="0" fontId="6" fillId="0" borderId="16" xfId="0" applyFont="1" applyBorder="1"/>
    <xf numFmtId="0" fontId="3" fillId="0" borderId="17" xfId="0" applyFont="1" applyBorder="1" applyAlignment="1">
      <alignment vertical="top" wrapText="1"/>
    </xf>
    <xf numFmtId="3" fontId="6" fillId="0" borderId="16" xfId="0" applyNumberFormat="1" applyFont="1" applyBorder="1"/>
    <xf numFmtId="0" fontId="6" fillId="0" borderId="2" xfId="0" applyFont="1" applyBorder="1"/>
    <xf numFmtId="0" fontId="6" fillId="0" borderId="1" xfId="0" applyFont="1" applyBorder="1"/>
    <xf numFmtId="0" fontId="3" fillId="0" borderId="3" xfId="0" applyFont="1" applyBorder="1" applyAlignment="1">
      <alignment vertical="top" wrapText="1"/>
    </xf>
    <xf numFmtId="3" fontId="6" fillId="0" borderId="1" xfId="0" applyNumberFormat="1" applyFont="1" applyBorder="1"/>
    <xf numFmtId="0" fontId="6" fillId="0" borderId="10" xfId="0" applyFont="1" applyFill="1" applyBorder="1"/>
    <xf numFmtId="0" fontId="6" fillId="0" borderId="18" xfId="0" applyFont="1" applyBorder="1"/>
    <xf numFmtId="0" fontId="3" fillId="0" borderId="20" xfId="0" applyFont="1" applyBorder="1" applyAlignment="1">
      <alignment vertical="top" wrapText="1"/>
    </xf>
    <xf numFmtId="0" fontId="6" fillId="0" borderId="2" xfId="0" applyFont="1" applyFill="1" applyBorder="1"/>
    <xf numFmtId="0" fontId="6" fillId="0" borderId="11" xfId="0" applyFont="1" applyFill="1" applyBorder="1"/>
    <xf numFmtId="0" fontId="6" fillId="0" borderId="12" xfId="0" applyFont="1" applyBorder="1"/>
    <xf numFmtId="0" fontId="3" fillId="0" borderId="13" xfId="0" applyFont="1" applyFill="1" applyBorder="1" applyAlignment="1">
      <alignment vertical="top" wrapText="1"/>
    </xf>
    <xf numFmtId="3" fontId="6" fillId="0" borderId="12" xfId="0" applyNumberFormat="1" applyFont="1" applyBorder="1"/>
    <xf numFmtId="0" fontId="10" fillId="0" borderId="3" xfId="0" applyFont="1" applyBorder="1"/>
    <xf numFmtId="0" fontId="10" fillId="0" borderId="9" xfId="0" applyFont="1" applyBorder="1"/>
    <xf numFmtId="0" fontId="6" fillId="0" borderId="3" xfId="0" applyFont="1" applyBorder="1"/>
    <xf numFmtId="0" fontId="10" fillId="0" borderId="1" xfId="0" applyFont="1" applyBorder="1"/>
    <xf numFmtId="0" fontId="10" fillId="0" borderId="20" xfId="0" applyFont="1" applyBorder="1"/>
    <xf numFmtId="0" fontId="10" fillId="0" borderId="17" xfId="0" applyFont="1" applyBorder="1"/>
    <xf numFmtId="3" fontId="6" fillId="0" borderId="21" xfId="0" applyNumberFormat="1" applyFont="1" applyBorder="1"/>
    <xf numFmtId="0" fontId="6" fillId="0" borderId="19" xfId="0" applyFont="1" applyBorder="1"/>
    <xf numFmtId="3" fontId="6" fillId="0" borderId="19" xfId="0" applyNumberFormat="1" applyFont="1" applyBorder="1"/>
    <xf numFmtId="0" fontId="8" fillId="2" borderId="3" xfId="0" applyFont="1" applyFill="1" applyBorder="1"/>
    <xf numFmtId="3" fontId="6" fillId="0" borderId="22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4"/>
  <sheetViews>
    <sheetView tabSelected="1" topLeftCell="A61" zoomScaleNormal="100" workbookViewId="0">
      <selection activeCell="C94" sqref="C94"/>
    </sheetView>
  </sheetViews>
  <sheetFormatPr defaultRowHeight="15" x14ac:dyDescent="0.25"/>
  <cols>
    <col min="1" max="1" width="5" customWidth="1"/>
    <col min="2" max="2" width="5.140625" customWidth="1"/>
    <col min="3" max="3" width="38.85546875" customWidth="1"/>
    <col min="4" max="4" width="6.5703125" customWidth="1"/>
    <col min="5" max="5" width="6.85546875" customWidth="1"/>
    <col min="6" max="6" width="7.7109375" customWidth="1"/>
  </cols>
  <sheetData>
    <row r="1" spans="1:8" ht="19.5" thickBot="1" x14ac:dyDescent="0.35">
      <c r="A1" s="3" t="s">
        <v>52</v>
      </c>
      <c r="B1" s="3"/>
      <c r="C1" s="3" t="s">
        <v>80</v>
      </c>
      <c r="D1" s="9"/>
      <c r="E1" s="9"/>
    </row>
    <row r="2" spans="1:8" ht="24" thickBot="1" x14ac:dyDescent="0.4">
      <c r="A2" s="11" t="s">
        <v>61</v>
      </c>
      <c r="B2" s="1" t="s">
        <v>64</v>
      </c>
      <c r="C2" s="10" t="s">
        <v>59</v>
      </c>
      <c r="D2" s="28">
        <v>2025</v>
      </c>
      <c r="E2" s="28">
        <v>2026</v>
      </c>
      <c r="F2" s="28">
        <v>2027</v>
      </c>
      <c r="G2" s="28">
        <v>2028</v>
      </c>
      <c r="H2" s="28">
        <v>2029</v>
      </c>
    </row>
    <row r="3" spans="1:8" x14ac:dyDescent="0.25">
      <c r="A3" s="12"/>
      <c r="B3" s="13">
        <v>1111</v>
      </c>
      <c r="C3" s="14" t="s">
        <v>68</v>
      </c>
      <c r="D3" s="15">
        <v>1600</v>
      </c>
      <c r="E3" s="15">
        <v>1600</v>
      </c>
      <c r="F3" s="15">
        <v>1500</v>
      </c>
      <c r="G3" s="15">
        <v>1600</v>
      </c>
      <c r="H3" s="15">
        <v>1500</v>
      </c>
    </row>
    <row r="4" spans="1:8" x14ac:dyDescent="0.25">
      <c r="A4" s="16"/>
      <c r="B4" s="17">
        <v>1112</v>
      </c>
      <c r="C4" s="18" t="s">
        <v>0</v>
      </c>
      <c r="D4" s="19">
        <v>100</v>
      </c>
      <c r="E4" s="19">
        <v>100</v>
      </c>
      <c r="F4" s="19">
        <v>100</v>
      </c>
      <c r="G4" s="19">
        <v>100</v>
      </c>
      <c r="H4" s="19">
        <v>100</v>
      </c>
    </row>
    <row r="5" spans="1:8" x14ac:dyDescent="0.25">
      <c r="A5" s="16"/>
      <c r="B5" s="17">
        <v>1113</v>
      </c>
      <c r="C5" s="18" t="s">
        <v>1</v>
      </c>
      <c r="D5" s="19">
        <v>340</v>
      </c>
      <c r="E5" s="19">
        <v>340</v>
      </c>
      <c r="F5" s="19">
        <v>340</v>
      </c>
      <c r="G5" s="19">
        <v>340</v>
      </c>
      <c r="H5" s="19">
        <v>340</v>
      </c>
    </row>
    <row r="6" spans="1:8" x14ac:dyDescent="0.25">
      <c r="A6" s="16"/>
      <c r="B6" s="17">
        <v>1121</v>
      </c>
      <c r="C6" s="18" t="s">
        <v>2</v>
      </c>
      <c r="D6" s="19">
        <v>2400</v>
      </c>
      <c r="E6" s="19">
        <v>2000</v>
      </c>
      <c r="F6" s="19">
        <v>2000</v>
      </c>
      <c r="G6" s="19">
        <v>2000</v>
      </c>
      <c r="H6" s="19">
        <v>2000</v>
      </c>
    </row>
    <row r="7" spans="1:8" x14ac:dyDescent="0.25">
      <c r="A7" s="16"/>
      <c r="B7" s="17">
        <v>1122</v>
      </c>
      <c r="C7" s="18" t="s">
        <v>3</v>
      </c>
      <c r="D7" s="19">
        <v>90</v>
      </c>
      <c r="E7" s="19">
        <v>90</v>
      </c>
      <c r="F7" s="19">
        <v>90</v>
      </c>
      <c r="G7" s="19">
        <v>90</v>
      </c>
      <c r="H7" s="19">
        <v>90</v>
      </c>
    </row>
    <row r="8" spans="1:8" x14ac:dyDescent="0.25">
      <c r="A8" s="16"/>
      <c r="B8" s="17">
        <v>1211</v>
      </c>
      <c r="C8" s="18" t="s">
        <v>4</v>
      </c>
      <c r="D8" s="19">
        <v>4100</v>
      </c>
      <c r="E8" s="19">
        <v>3800</v>
      </c>
      <c r="F8" s="19">
        <v>3700</v>
      </c>
      <c r="G8" s="19">
        <v>3800</v>
      </c>
      <c r="H8" s="19">
        <v>3700</v>
      </c>
    </row>
    <row r="9" spans="1:8" x14ac:dyDescent="0.25">
      <c r="A9" s="16"/>
      <c r="B9" s="17">
        <v>1334</v>
      </c>
      <c r="C9" s="18" t="s">
        <v>46</v>
      </c>
      <c r="D9" s="19">
        <v>5</v>
      </c>
      <c r="E9" s="19">
        <v>5</v>
      </c>
      <c r="F9" s="19">
        <v>5</v>
      </c>
      <c r="G9" s="19">
        <v>5</v>
      </c>
      <c r="H9" s="19">
        <v>5</v>
      </c>
    </row>
    <row r="10" spans="1:8" x14ac:dyDescent="0.25">
      <c r="A10" s="16"/>
      <c r="B10" s="17">
        <v>1335</v>
      </c>
      <c r="C10" s="18" t="s">
        <v>54</v>
      </c>
      <c r="D10" s="19">
        <v>1</v>
      </c>
      <c r="E10" s="19">
        <v>1</v>
      </c>
      <c r="F10" s="19">
        <v>1</v>
      </c>
      <c r="G10" s="19">
        <v>1</v>
      </c>
      <c r="H10" s="19">
        <v>1</v>
      </c>
    </row>
    <row r="11" spans="1:8" x14ac:dyDescent="0.25">
      <c r="A11" s="16"/>
      <c r="B11" s="17">
        <v>1341</v>
      </c>
      <c r="C11" s="18" t="s">
        <v>5</v>
      </c>
      <c r="D11" s="19">
        <v>12</v>
      </c>
      <c r="E11" s="19">
        <v>12</v>
      </c>
      <c r="F11" s="19">
        <v>12</v>
      </c>
      <c r="G11" s="19">
        <v>12</v>
      </c>
      <c r="H11" s="19">
        <v>12</v>
      </c>
    </row>
    <row r="12" spans="1:8" x14ac:dyDescent="0.25">
      <c r="A12" s="16"/>
      <c r="B12" s="17">
        <v>1343</v>
      </c>
      <c r="C12" s="18" t="s">
        <v>6</v>
      </c>
      <c r="D12" s="19">
        <v>1</v>
      </c>
      <c r="E12" s="19">
        <v>1</v>
      </c>
      <c r="F12" s="19">
        <v>1</v>
      </c>
      <c r="G12" s="19">
        <v>1</v>
      </c>
      <c r="H12" s="19">
        <v>1</v>
      </c>
    </row>
    <row r="13" spans="1:8" ht="25.5" x14ac:dyDescent="0.25">
      <c r="A13" s="16"/>
      <c r="B13" s="17">
        <v>1356</v>
      </c>
      <c r="C13" s="18" t="s">
        <v>53</v>
      </c>
      <c r="D13" s="19">
        <v>1</v>
      </c>
      <c r="E13" s="19">
        <v>1</v>
      </c>
      <c r="F13" s="19">
        <v>1</v>
      </c>
      <c r="G13" s="19">
        <v>1</v>
      </c>
      <c r="H13" s="19">
        <v>1</v>
      </c>
    </row>
    <row r="14" spans="1:8" x14ac:dyDescent="0.25">
      <c r="A14" s="16"/>
      <c r="B14" s="17">
        <v>1361</v>
      </c>
      <c r="C14" s="18" t="s">
        <v>7</v>
      </c>
      <c r="D14" s="19">
        <v>12</v>
      </c>
      <c r="E14" s="19">
        <v>12</v>
      </c>
      <c r="F14" s="19">
        <v>12</v>
      </c>
      <c r="G14" s="19">
        <v>12</v>
      </c>
      <c r="H14" s="19">
        <v>12</v>
      </c>
    </row>
    <row r="15" spans="1:8" x14ac:dyDescent="0.25">
      <c r="A15" s="16"/>
      <c r="B15" s="17">
        <v>1381</v>
      </c>
      <c r="C15" s="18" t="s">
        <v>47</v>
      </c>
      <c r="D15" s="19">
        <v>50</v>
      </c>
      <c r="E15" s="19">
        <v>50</v>
      </c>
      <c r="F15" s="19">
        <v>50</v>
      </c>
      <c r="G15" s="19">
        <v>50</v>
      </c>
      <c r="H15" s="19">
        <v>50</v>
      </c>
    </row>
    <row r="16" spans="1:8" x14ac:dyDescent="0.25">
      <c r="A16" s="16"/>
      <c r="B16" s="17">
        <v>1511</v>
      </c>
      <c r="C16" s="18" t="s">
        <v>8</v>
      </c>
      <c r="D16" s="19">
        <v>700</v>
      </c>
      <c r="E16" s="19">
        <v>700</v>
      </c>
      <c r="F16" s="19">
        <v>800</v>
      </c>
      <c r="G16" s="19">
        <v>700</v>
      </c>
      <c r="H16" s="19">
        <v>800</v>
      </c>
    </row>
    <row r="17" spans="1:8" ht="25.5" x14ac:dyDescent="0.25">
      <c r="A17" s="16"/>
      <c r="B17" s="17">
        <v>4111</v>
      </c>
      <c r="C17" s="18" t="s">
        <v>49</v>
      </c>
      <c r="D17" s="19">
        <v>60</v>
      </c>
      <c r="E17" s="19">
        <v>60</v>
      </c>
      <c r="F17" s="19">
        <v>60</v>
      </c>
      <c r="G17" s="19">
        <v>60</v>
      </c>
      <c r="H17" s="19">
        <v>60</v>
      </c>
    </row>
    <row r="18" spans="1:8" ht="25.5" x14ac:dyDescent="0.25">
      <c r="A18" s="16"/>
      <c r="B18" s="17">
        <v>4112</v>
      </c>
      <c r="C18" s="18" t="s">
        <v>50</v>
      </c>
      <c r="D18" s="19">
        <v>150</v>
      </c>
      <c r="E18" s="19">
        <v>150</v>
      </c>
      <c r="F18" s="19">
        <v>150</v>
      </c>
      <c r="G18" s="19">
        <v>150</v>
      </c>
      <c r="H18" s="19">
        <v>150</v>
      </c>
    </row>
    <row r="19" spans="1:8" x14ac:dyDescent="0.25">
      <c r="A19" s="16"/>
      <c r="B19" s="17">
        <v>4116</v>
      </c>
      <c r="C19" s="18" t="s">
        <v>51</v>
      </c>
      <c r="D19" s="19">
        <v>200</v>
      </c>
      <c r="E19" s="19">
        <v>200</v>
      </c>
      <c r="F19" s="19">
        <v>200</v>
      </c>
      <c r="G19" s="19">
        <v>200</v>
      </c>
      <c r="H19" s="19">
        <v>200</v>
      </c>
    </row>
    <row r="20" spans="1:8" x14ac:dyDescent="0.25">
      <c r="A20" s="16"/>
      <c r="B20" s="17">
        <v>4121</v>
      </c>
      <c r="C20" s="18" t="s">
        <v>11</v>
      </c>
      <c r="D20" s="19">
        <v>380</v>
      </c>
      <c r="E20" s="19">
        <v>380</v>
      </c>
      <c r="F20" s="19">
        <v>360</v>
      </c>
      <c r="G20" s="19">
        <v>380</v>
      </c>
      <c r="H20" s="19">
        <v>360</v>
      </c>
    </row>
    <row r="21" spans="1:8" x14ac:dyDescent="0.25">
      <c r="A21" s="16"/>
      <c r="B21" s="17">
        <v>4216</v>
      </c>
      <c r="C21" s="18" t="s">
        <v>67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</row>
    <row r="22" spans="1:8" x14ac:dyDescent="0.25">
      <c r="A22" s="16">
        <v>2212</v>
      </c>
      <c r="B22" s="17">
        <v>2119</v>
      </c>
      <c r="C22" s="18" t="s">
        <v>55</v>
      </c>
      <c r="D22" s="19">
        <v>10</v>
      </c>
      <c r="E22" s="19">
        <v>10</v>
      </c>
      <c r="F22" s="19">
        <v>10</v>
      </c>
      <c r="G22" s="19">
        <v>10</v>
      </c>
      <c r="H22" s="19">
        <v>10</v>
      </c>
    </row>
    <row r="23" spans="1:8" x14ac:dyDescent="0.25">
      <c r="A23" s="16">
        <v>2310</v>
      </c>
      <c r="B23" s="17">
        <v>2111</v>
      </c>
      <c r="C23" s="18" t="s">
        <v>9</v>
      </c>
      <c r="D23" s="19">
        <v>620</v>
      </c>
      <c r="E23" s="19">
        <v>620</v>
      </c>
      <c r="F23" s="19">
        <v>620</v>
      </c>
      <c r="G23" s="19">
        <v>620</v>
      </c>
      <c r="H23" s="19">
        <v>620</v>
      </c>
    </row>
    <row r="24" spans="1:8" x14ac:dyDescent="0.25">
      <c r="A24" s="16">
        <v>2310</v>
      </c>
      <c r="B24" s="17">
        <v>2324</v>
      </c>
      <c r="C24" s="18" t="s">
        <v>63</v>
      </c>
      <c r="D24" s="19">
        <v>50</v>
      </c>
      <c r="E24" s="19">
        <v>50</v>
      </c>
      <c r="F24" s="19">
        <v>50</v>
      </c>
      <c r="G24" s="19">
        <v>50</v>
      </c>
      <c r="H24" s="19">
        <v>50</v>
      </c>
    </row>
    <row r="25" spans="1:8" x14ac:dyDescent="0.25">
      <c r="A25" s="16">
        <v>3111</v>
      </c>
      <c r="B25" s="17">
        <v>2111</v>
      </c>
      <c r="C25" s="18" t="s">
        <v>10</v>
      </c>
      <c r="D25" s="19">
        <v>10</v>
      </c>
      <c r="E25" s="19">
        <v>10</v>
      </c>
      <c r="F25" s="19">
        <v>10</v>
      </c>
      <c r="G25" s="19">
        <v>10</v>
      </c>
      <c r="H25" s="19">
        <v>10</v>
      </c>
    </row>
    <row r="26" spans="1:8" x14ac:dyDescent="0.25">
      <c r="A26" s="16">
        <v>3111</v>
      </c>
      <c r="B26" s="17">
        <v>2324</v>
      </c>
      <c r="C26" s="18" t="s">
        <v>69</v>
      </c>
      <c r="D26" s="19">
        <v>5</v>
      </c>
      <c r="E26" s="19">
        <v>5</v>
      </c>
      <c r="F26" s="19">
        <v>5</v>
      </c>
      <c r="G26" s="19">
        <v>5</v>
      </c>
      <c r="H26" s="19">
        <v>5</v>
      </c>
    </row>
    <row r="27" spans="1:8" x14ac:dyDescent="0.25">
      <c r="A27" s="16">
        <v>3326</v>
      </c>
      <c r="B27" s="17">
        <v>2324</v>
      </c>
      <c r="C27" s="18" t="s">
        <v>69</v>
      </c>
      <c r="D27" s="19">
        <v>5</v>
      </c>
      <c r="E27" s="19">
        <v>5</v>
      </c>
      <c r="F27" s="19">
        <v>5</v>
      </c>
      <c r="G27" s="19">
        <v>5</v>
      </c>
      <c r="H27" s="19">
        <v>5</v>
      </c>
    </row>
    <row r="28" spans="1:8" x14ac:dyDescent="0.25">
      <c r="A28" s="16">
        <v>3412</v>
      </c>
      <c r="B28" s="17">
        <v>2132</v>
      </c>
      <c r="C28" s="18" t="s">
        <v>20</v>
      </c>
      <c r="D28" s="19">
        <v>1</v>
      </c>
      <c r="E28" s="19">
        <v>1</v>
      </c>
      <c r="F28" s="19">
        <v>1</v>
      </c>
      <c r="G28" s="19">
        <v>1</v>
      </c>
      <c r="H28" s="19">
        <v>1</v>
      </c>
    </row>
    <row r="29" spans="1:8" x14ac:dyDescent="0.25">
      <c r="A29" s="16">
        <v>3632</v>
      </c>
      <c r="B29" s="17">
        <v>2111</v>
      </c>
      <c r="C29" s="18" t="s">
        <v>12</v>
      </c>
      <c r="D29" s="19">
        <v>20</v>
      </c>
      <c r="E29" s="19">
        <v>20</v>
      </c>
      <c r="F29" s="19">
        <v>20</v>
      </c>
      <c r="G29" s="19">
        <v>20</v>
      </c>
      <c r="H29" s="19">
        <v>20</v>
      </c>
    </row>
    <row r="30" spans="1:8" x14ac:dyDescent="0.25">
      <c r="A30" s="16">
        <v>3632</v>
      </c>
      <c r="B30" s="17">
        <v>2132</v>
      </c>
      <c r="C30" s="18" t="s">
        <v>13</v>
      </c>
      <c r="D30" s="19">
        <v>1</v>
      </c>
      <c r="E30" s="19">
        <v>1</v>
      </c>
      <c r="F30" s="19">
        <v>1</v>
      </c>
      <c r="G30" s="19">
        <v>1</v>
      </c>
      <c r="H30" s="19">
        <v>1</v>
      </c>
    </row>
    <row r="31" spans="1:8" x14ac:dyDescent="0.25">
      <c r="A31" s="16">
        <v>3639</v>
      </c>
      <c r="B31" s="17">
        <v>2131</v>
      </c>
      <c r="C31" s="18" t="s">
        <v>48</v>
      </c>
      <c r="D31" s="19">
        <v>3</v>
      </c>
      <c r="E31" s="19">
        <v>3</v>
      </c>
      <c r="F31" s="19">
        <v>3</v>
      </c>
      <c r="G31" s="19">
        <v>3</v>
      </c>
      <c r="H31" s="19">
        <v>3</v>
      </c>
    </row>
    <row r="32" spans="1:8" x14ac:dyDescent="0.25">
      <c r="A32" s="16">
        <v>3725</v>
      </c>
      <c r="B32" s="17">
        <v>2324</v>
      </c>
      <c r="C32" s="18" t="s">
        <v>21</v>
      </c>
      <c r="D32" s="19">
        <v>130</v>
      </c>
      <c r="E32" s="19">
        <v>130</v>
      </c>
      <c r="F32" s="19">
        <v>130</v>
      </c>
      <c r="G32" s="19">
        <v>130</v>
      </c>
      <c r="H32" s="19">
        <v>130</v>
      </c>
    </row>
    <row r="33" spans="1:8" x14ac:dyDescent="0.25">
      <c r="A33" s="16">
        <v>6171</v>
      </c>
      <c r="B33" s="17">
        <v>2111</v>
      </c>
      <c r="C33" s="18" t="s">
        <v>14</v>
      </c>
      <c r="D33" s="19">
        <v>20</v>
      </c>
      <c r="E33" s="19">
        <v>20</v>
      </c>
      <c r="F33" s="19">
        <v>20</v>
      </c>
      <c r="G33" s="19">
        <v>20</v>
      </c>
      <c r="H33" s="19">
        <v>20</v>
      </c>
    </row>
    <row r="34" spans="1:8" x14ac:dyDescent="0.25">
      <c r="A34" s="16">
        <v>6171</v>
      </c>
      <c r="B34" s="17">
        <v>2112</v>
      </c>
      <c r="C34" s="18" t="s">
        <v>43</v>
      </c>
      <c r="D34" s="19">
        <v>5</v>
      </c>
      <c r="E34" s="19">
        <v>5</v>
      </c>
      <c r="F34" s="19">
        <v>5</v>
      </c>
      <c r="G34" s="19">
        <v>5</v>
      </c>
      <c r="H34" s="19">
        <v>5</v>
      </c>
    </row>
    <row r="35" spans="1:8" x14ac:dyDescent="0.25">
      <c r="A35" s="16">
        <v>6171</v>
      </c>
      <c r="B35" s="17">
        <v>2132</v>
      </c>
      <c r="C35" s="18" t="s">
        <v>15</v>
      </c>
      <c r="D35" s="19">
        <v>70</v>
      </c>
      <c r="E35" s="19">
        <v>70</v>
      </c>
      <c r="F35" s="19">
        <v>70</v>
      </c>
      <c r="G35" s="19">
        <v>70</v>
      </c>
      <c r="H35" s="19">
        <v>70</v>
      </c>
    </row>
    <row r="36" spans="1:8" x14ac:dyDescent="0.25">
      <c r="A36" s="16">
        <v>6171</v>
      </c>
      <c r="B36" s="17">
        <v>2133</v>
      </c>
      <c r="C36" s="18" t="s">
        <v>16</v>
      </c>
      <c r="D36" s="19">
        <v>1</v>
      </c>
      <c r="E36" s="19">
        <v>1</v>
      </c>
      <c r="F36" s="19">
        <v>1</v>
      </c>
      <c r="G36" s="19">
        <v>1</v>
      </c>
      <c r="H36" s="19">
        <v>1</v>
      </c>
    </row>
    <row r="37" spans="1:8" x14ac:dyDescent="0.25">
      <c r="A37" s="16">
        <v>6171</v>
      </c>
      <c r="B37" s="17">
        <v>2212</v>
      </c>
      <c r="C37" s="18" t="s">
        <v>17</v>
      </c>
      <c r="D37" s="19">
        <v>1</v>
      </c>
      <c r="E37" s="19">
        <v>1</v>
      </c>
      <c r="F37" s="19">
        <v>1</v>
      </c>
      <c r="G37" s="19">
        <v>1</v>
      </c>
      <c r="H37" s="19">
        <v>1</v>
      </c>
    </row>
    <row r="38" spans="1:8" x14ac:dyDescent="0.25">
      <c r="A38" s="16">
        <v>6171</v>
      </c>
      <c r="B38" s="17">
        <v>2324</v>
      </c>
      <c r="C38" s="18" t="s">
        <v>18</v>
      </c>
      <c r="D38" s="19">
        <v>10</v>
      </c>
      <c r="E38" s="19">
        <v>10</v>
      </c>
      <c r="F38" s="19">
        <v>10</v>
      </c>
      <c r="G38" s="19">
        <v>10</v>
      </c>
      <c r="H38" s="19">
        <v>10</v>
      </c>
    </row>
    <row r="39" spans="1:8" x14ac:dyDescent="0.25">
      <c r="A39" s="16">
        <v>6310</v>
      </c>
      <c r="B39" s="17">
        <v>2141</v>
      </c>
      <c r="C39" s="18" t="s">
        <v>19</v>
      </c>
      <c r="D39" s="19">
        <v>2</v>
      </c>
      <c r="E39" s="19">
        <v>2</v>
      </c>
      <c r="F39" s="19">
        <v>2</v>
      </c>
      <c r="G39" s="19">
        <v>2</v>
      </c>
      <c r="H39" s="19">
        <v>2</v>
      </c>
    </row>
    <row r="40" spans="1:8" x14ac:dyDescent="0.25">
      <c r="A40" s="16">
        <v>6320</v>
      </c>
      <c r="B40" s="17">
        <v>2324</v>
      </c>
      <c r="C40" s="18" t="s">
        <v>71</v>
      </c>
      <c r="D40" s="19">
        <v>1</v>
      </c>
      <c r="E40" s="19">
        <v>1</v>
      </c>
      <c r="F40" s="19">
        <v>1</v>
      </c>
      <c r="G40" s="19">
        <v>1</v>
      </c>
      <c r="H40" s="19">
        <v>1</v>
      </c>
    </row>
    <row r="41" spans="1:8" x14ac:dyDescent="0.25">
      <c r="A41" s="16">
        <v>6330</v>
      </c>
      <c r="B41" s="17">
        <v>4134</v>
      </c>
      <c r="C41" s="18" t="s">
        <v>72</v>
      </c>
      <c r="D41" s="19">
        <v>2000</v>
      </c>
      <c r="E41" s="19">
        <v>2000</v>
      </c>
      <c r="F41" s="19">
        <v>2000</v>
      </c>
      <c r="G41" s="19">
        <v>2000</v>
      </c>
      <c r="H41" s="19">
        <v>2000</v>
      </c>
    </row>
    <row r="42" spans="1:8" ht="15.75" thickBot="1" x14ac:dyDescent="0.3">
      <c r="A42" s="20">
        <v>6310</v>
      </c>
      <c r="B42" s="21"/>
      <c r="C42" s="22" t="s">
        <v>73</v>
      </c>
      <c r="D42" s="23">
        <v>1349</v>
      </c>
      <c r="E42" s="23">
        <v>2000</v>
      </c>
      <c r="F42" s="23">
        <v>783</v>
      </c>
      <c r="G42" s="23">
        <v>2000</v>
      </c>
      <c r="H42" s="23">
        <v>500</v>
      </c>
    </row>
    <row r="43" spans="1:8" ht="15.75" thickBot="1" x14ac:dyDescent="0.3">
      <c r="A43" s="24"/>
      <c r="B43" s="25"/>
      <c r="C43" s="26" t="s">
        <v>22</v>
      </c>
      <c r="D43" s="27">
        <f t="shared" ref="D43" si="0">SUM(D3:D42)</f>
        <v>14516</v>
      </c>
      <c r="E43" s="27">
        <f t="shared" ref="E43:F43" si="1">SUM(E3:E42)</f>
        <v>14467</v>
      </c>
      <c r="F43" s="27">
        <f t="shared" si="1"/>
        <v>13130</v>
      </c>
      <c r="G43" s="27">
        <f t="shared" ref="G43:H43" si="2">SUM(G3:G42)</f>
        <v>14467</v>
      </c>
      <c r="H43" s="27">
        <f t="shared" si="2"/>
        <v>12847</v>
      </c>
    </row>
    <row r="55" spans="1:8" ht="15.75" thickBot="1" x14ac:dyDescent="0.3"/>
    <row r="56" spans="1:8" ht="24" thickBot="1" x14ac:dyDescent="0.4">
      <c r="A56" s="11" t="s">
        <v>61</v>
      </c>
      <c r="B56" s="1" t="s">
        <v>64</v>
      </c>
      <c r="C56" s="10" t="s">
        <v>60</v>
      </c>
      <c r="D56" s="28">
        <v>2025</v>
      </c>
      <c r="E56" s="28">
        <v>2026</v>
      </c>
      <c r="F56" s="28">
        <v>2027</v>
      </c>
      <c r="G56" s="28">
        <v>2028</v>
      </c>
      <c r="H56" s="28">
        <v>2029</v>
      </c>
    </row>
    <row r="57" spans="1:8" ht="15.75" thickBot="1" x14ac:dyDescent="0.3">
      <c r="A57" s="29">
        <v>2212</v>
      </c>
      <c r="B57" s="30"/>
      <c r="C57" s="31" t="s">
        <v>62</v>
      </c>
      <c r="D57" s="32">
        <v>100</v>
      </c>
      <c r="E57" s="32">
        <v>100</v>
      </c>
      <c r="F57" s="32">
        <v>100</v>
      </c>
      <c r="G57" s="32">
        <v>100</v>
      </c>
      <c r="H57" s="32">
        <v>100</v>
      </c>
    </row>
    <row r="58" spans="1:8" ht="15.75" thickBot="1" x14ac:dyDescent="0.3">
      <c r="A58" s="33">
        <v>2219</v>
      </c>
      <c r="B58" s="34"/>
      <c r="C58" s="35" t="s">
        <v>56</v>
      </c>
      <c r="D58" s="36">
        <v>20</v>
      </c>
      <c r="E58" s="36">
        <v>20</v>
      </c>
      <c r="F58" s="36">
        <v>20</v>
      </c>
      <c r="G58" s="36">
        <v>20</v>
      </c>
      <c r="H58" s="36">
        <v>20</v>
      </c>
    </row>
    <row r="59" spans="1:8" ht="15.75" thickBot="1" x14ac:dyDescent="0.3">
      <c r="A59" s="37">
        <v>2292</v>
      </c>
      <c r="B59" s="21">
        <v>5193</v>
      </c>
      <c r="C59" s="22" t="s">
        <v>70</v>
      </c>
      <c r="D59" s="23">
        <v>70</v>
      </c>
      <c r="E59" s="23">
        <v>70</v>
      </c>
      <c r="F59" s="23">
        <v>70</v>
      </c>
      <c r="G59" s="23">
        <v>70</v>
      </c>
      <c r="H59" s="23">
        <v>70</v>
      </c>
    </row>
    <row r="60" spans="1:8" ht="15.75" thickBot="1" x14ac:dyDescent="0.3">
      <c r="A60" s="38">
        <v>2310</v>
      </c>
      <c r="B60" s="34"/>
      <c r="C60" s="39" t="s">
        <v>9</v>
      </c>
      <c r="D60" s="36">
        <v>600</v>
      </c>
      <c r="E60" s="36">
        <v>600</v>
      </c>
      <c r="F60" s="36">
        <v>600</v>
      </c>
      <c r="G60" s="36">
        <v>600</v>
      </c>
      <c r="H60" s="36">
        <v>600</v>
      </c>
    </row>
    <row r="61" spans="1:8" ht="26.25" thickBot="1" x14ac:dyDescent="0.3">
      <c r="A61" s="40">
        <v>2321</v>
      </c>
      <c r="B61" s="34"/>
      <c r="C61" s="4" t="s">
        <v>44</v>
      </c>
      <c r="D61" s="36">
        <v>500</v>
      </c>
      <c r="E61" s="36">
        <v>500</v>
      </c>
      <c r="F61" s="36">
        <v>2000</v>
      </c>
      <c r="G61" s="36">
        <v>2837</v>
      </c>
      <c r="H61" s="36">
        <v>500</v>
      </c>
    </row>
    <row r="62" spans="1:8" ht="15.75" thickBot="1" x14ac:dyDescent="0.3">
      <c r="A62" s="41">
        <v>2322</v>
      </c>
      <c r="B62" s="42">
        <v>5169</v>
      </c>
      <c r="C62" s="43" t="s">
        <v>42</v>
      </c>
      <c r="D62" s="44">
        <v>40</v>
      </c>
      <c r="E62" s="44">
        <v>40</v>
      </c>
      <c r="F62" s="44">
        <v>40</v>
      </c>
      <c r="G62" s="44">
        <v>40</v>
      </c>
      <c r="H62" s="44">
        <v>40</v>
      </c>
    </row>
    <row r="63" spans="1:8" ht="15.75" thickBot="1" x14ac:dyDescent="0.3">
      <c r="A63" s="33">
        <v>3111</v>
      </c>
      <c r="B63" s="34"/>
      <c r="C63" s="45" t="s">
        <v>23</v>
      </c>
      <c r="D63" s="36">
        <v>450</v>
      </c>
      <c r="E63" s="36">
        <v>450</v>
      </c>
      <c r="F63" s="36">
        <v>450</v>
      </c>
      <c r="G63" s="36">
        <v>450</v>
      </c>
      <c r="H63" s="36">
        <v>450</v>
      </c>
    </row>
    <row r="64" spans="1:8" ht="15.75" thickBot="1" x14ac:dyDescent="0.3">
      <c r="A64" s="12">
        <v>3314</v>
      </c>
      <c r="B64" s="42"/>
      <c r="C64" s="46" t="s">
        <v>24</v>
      </c>
      <c r="D64" s="44">
        <v>40</v>
      </c>
      <c r="E64" s="44">
        <v>40</v>
      </c>
      <c r="F64" s="44">
        <v>40</v>
      </c>
      <c r="G64" s="44">
        <v>40</v>
      </c>
      <c r="H64" s="44">
        <v>40</v>
      </c>
    </row>
    <row r="65" spans="1:8" ht="15.75" thickBot="1" x14ac:dyDescent="0.3">
      <c r="A65" s="34">
        <v>3319</v>
      </c>
      <c r="B65" s="47">
        <v>5021</v>
      </c>
      <c r="C65" s="48" t="s">
        <v>25</v>
      </c>
      <c r="D65" s="36">
        <v>15</v>
      </c>
      <c r="E65" s="36">
        <v>15</v>
      </c>
      <c r="F65" s="36">
        <v>15</v>
      </c>
      <c r="G65" s="36">
        <v>15</v>
      </c>
      <c r="H65" s="36">
        <v>15</v>
      </c>
    </row>
    <row r="66" spans="1:8" ht="15.75" thickBot="1" x14ac:dyDescent="0.3">
      <c r="A66" s="38">
        <v>3326</v>
      </c>
      <c r="B66" s="34"/>
      <c r="C66" s="49" t="s">
        <v>75</v>
      </c>
      <c r="D66" s="36">
        <v>100</v>
      </c>
      <c r="E66" s="36">
        <v>100</v>
      </c>
      <c r="F66" s="36">
        <v>100</v>
      </c>
      <c r="G66" s="36">
        <v>100</v>
      </c>
      <c r="H66" s="36">
        <v>100</v>
      </c>
    </row>
    <row r="67" spans="1:8" ht="15.75" thickBot="1" x14ac:dyDescent="0.3">
      <c r="A67" s="38">
        <v>3399</v>
      </c>
      <c r="B67" s="34"/>
      <c r="C67" s="49" t="s">
        <v>45</v>
      </c>
      <c r="D67" s="36">
        <v>250</v>
      </c>
      <c r="E67" s="36">
        <v>250</v>
      </c>
      <c r="F67" s="36">
        <v>250</v>
      </c>
      <c r="G67" s="36">
        <v>250</v>
      </c>
      <c r="H67" s="36">
        <v>250</v>
      </c>
    </row>
    <row r="68" spans="1:8" ht="15.75" thickBot="1" x14ac:dyDescent="0.3">
      <c r="A68" s="29">
        <v>3412</v>
      </c>
      <c r="B68" s="34"/>
      <c r="C68" s="50" t="s">
        <v>34</v>
      </c>
      <c r="D68" s="36">
        <v>50</v>
      </c>
      <c r="E68" s="36">
        <v>50</v>
      </c>
      <c r="F68" s="36">
        <v>50</v>
      </c>
      <c r="G68" s="36">
        <v>50</v>
      </c>
      <c r="H68" s="36">
        <v>50</v>
      </c>
    </row>
    <row r="69" spans="1:8" ht="15.75" thickBot="1" x14ac:dyDescent="0.3">
      <c r="A69" s="29">
        <v>3419</v>
      </c>
      <c r="B69" s="30"/>
      <c r="C69" s="50" t="s">
        <v>33</v>
      </c>
      <c r="D69" s="32">
        <v>45</v>
      </c>
      <c r="E69" s="32">
        <v>45</v>
      </c>
      <c r="F69" s="32">
        <v>45</v>
      </c>
      <c r="G69" s="32">
        <v>45</v>
      </c>
      <c r="H69" s="32">
        <v>45</v>
      </c>
    </row>
    <row r="70" spans="1:8" ht="15.75" thickBot="1" x14ac:dyDescent="0.3">
      <c r="A70" s="33">
        <v>3631</v>
      </c>
      <c r="B70" s="34"/>
      <c r="C70" s="45" t="s">
        <v>26</v>
      </c>
      <c r="D70" s="36">
        <v>80</v>
      </c>
      <c r="E70" s="36">
        <v>80</v>
      </c>
      <c r="F70" s="36">
        <v>80</v>
      </c>
      <c r="G70" s="36">
        <v>80</v>
      </c>
      <c r="H70" s="36">
        <v>80</v>
      </c>
    </row>
    <row r="71" spans="1:8" ht="15.75" thickBot="1" x14ac:dyDescent="0.3">
      <c r="A71" s="12">
        <v>3632</v>
      </c>
      <c r="B71" s="34"/>
      <c r="C71" s="48" t="s">
        <v>27</v>
      </c>
      <c r="D71" s="36">
        <v>30</v>
      </c>
      <c r="E71" s="36">
        <v>30</v>
      </c>
      <c r="F71" s="36">
        <v>30</v>
      </c>
      <c r="G71" s="36">
        <v>30</v>
      </c>
      <c r="H71" s="36">
        <v>30</v>
      </c>
    </row>
    <row r="72" spans="1:8" ht="15.75" thickBot="1" x14ac:dyDescent="0.3">
      <c r="A72" s="20">
        <v>3635</v>
      </c>
      <c r="B72" s="34"/>
      <c r="C72" s="48" t="s">
        <v>76</v>
      </c>
      <c r="D72" s="55">
        <v>520</v>
      </c>
      <c r="E72" s="55">
        <v>520</v>
      </c>
      <c r="F72" s="55">
        <v>520</v>
      </c>
      <c r="G72" s="55">
        <v>520</v>
      </c>
      <c r="H72" s="55">
        <v>520</v>
      </c>
    </row>
    <row r="73" spans="1:8" ht="15.75" thickBot="1" x14ac:dyDescent="0.3">
      <c r="A73" s="34">
        <v>3639</v>
      </c>
      <c r="B73" s="34"/>
      <c r="C73" s="48" t="s">
        <v>28</v>
      </c>
      <c r="D73" s="51">
        <v>250</v>
      </c>
      <c r="E73" s="51">
        <v>250</v>
      </c>
      <c r="F73" s="51">
        <v>250</v>
      </c>
      <c r="G73" s="51">
        <v>250</v>
      </c>
      <c r="H73" s="51">
        <v>250</v>
      </c>
    </row>
    <row r="74" spans="1:8" ht="15.75" thickBot="1" x14ac:dyDescent="0.3">
      <c r="A74" s="29">
        <v>3722</v>
      </c>
      <c r="B74" s="30"/>
      <c r="C74" s="50" t="s">
        <v>41</v>
      </c>
      <c r="D74" s="32">
        <v>750</v>
      </c>
      <c r="E74" s="32">
        <v>750</v>
      </c>
      <c r="F74" s="32">
        <v>750</v>
      </c>
      <c r="G74" s="32">
        <v>750</v>
      </c>
      <c r="H74" s="32">
        <v>750</v>
      </c>
    </row>
    <row r="75" spans="1:8" ht="15.75" thickBot="1" x14ac:dyDescent="0.3">
      <c r="A75" s="29">
        <v>3723</v>
      </c>
      <c r="B75" s="34">
        <v>5169</v>
      </c>
      <c r="C75" s="50" t="s">
        <v>30</v>
      </c>
      <c r="D75" s="36">
        <v>20</v>
      </c>
      <c r="E75" s="36">
        <v>20</v>
      </c>
      <c r="F75" s="36">
        <v>20</v>
      </c>
      <c r="G75" s="36">
        <v>20</v>
      </c>
      <c r="H75" s="36">
        <v>20</v>
      </c>
    </row>
    <row r="76" spans="1:8" ht="15.75" thickBot="1" x14ac:dyDescent="0.3">
      <c r="A76" s="29">
        <v>3745</v>
      </c>
      <c r="B76" s="34"/>
      <c r="C76" s="50" t="s">
        <v>57</v>
      </c>
      <c r="D76" s="36">
        <v>700</v>
      </c>
      <c r="E76" s="36">
        <v>700</v>
      </c>
      <c r="F76" s="36">
        <v>700</v>
      </c>
      <c r="G76" s="36">
        <v>700</v>
      </c>
      <c r="H76" s="36">
        <v>700</v>
      </c>
    </row>
    <row r="77" spans="1:8" ht="15.75" thickBot="1" x14ac:dyDescent="0.3">
      <c r="A77" s="33">
        <v>5212</v>
      </c>
      <c r="B77" s="34">
        <v>5901</v>
      </c>
      <c r="C77" s="45" t="s">
        <v>39</v>
      </c>
      <c r="D77" s="36">
        <v>500</v>
      </c>
      <c r="E77" s="36">
        <v>500</v>
      </c>
      <c r="F77" s="36">
        <v>500</v>
      </c>
      <c r="G77" s="36">
        <v>500</v>
      </c>
      <c r="H77" s="36">
        <v>500</v>
      </c>
    </row>
    <row r="78" spans="1:8" ht="15.75" thickBot="1" x14ac:dyDescent="0.3">
      <c r="A78" s="34">
        <v>5512</v>
      </c>
      <c r="B78" s="34"/>
      <c r="C78" s="48" t="s">
        <v>29</v>
      </c>
      <c r="D78" s="36">
        <v>50</v>
      </c>
      <c r="E78" s="36">
        <v>50</v>
      </c>
      <c r="F78" s="36">
        <v>50</v>
      </c>
      <c r="G78" s="36">
        <v>50</v>
      </c>
      <c r="H78" s="36">
        <v>50</v>
      </c>
    </row>
    <row r="79" spans="1:8" ht="15.75" thickBot="1" x14ac:dyDescent="0.3">
      <c r="A79" s="29">
        <v>5512</v>
      </c>
      <c r="B79" s="30">
        <v>5222</v>
      </c>
      <c r="C79" s="50" t="s">
        <v>58</v>
      </c>
      <c r="D79" s="32">
        <v>45</v>
      </c>
      <c r="E79" s="32">
        <v>45</v>
      </c>
      <c r="F79" s="32">
        <v>45</v>
      </c>
      <c r="G79" s="32">
        <v>45</v>
      </c>
      <c r="H79" s="32">
        <v>45</v>
      </c>
    </row>
    <row r="80" spans="1:8" ht="15.75" thickBot="1" x14ac:dyDescent="0.3">
      <c r="A80" s="38">
        <v>6112</v>
      </c>
      <c r="B80" s="52"/>
      <c r="C80" s="49" t="s">
        <v>31</v>
      </c>
      <c r="D80" s="53">
        <v>1300</v>
      </c>
      <c r="E80" s="53">
        <v>1300</v>
      </c>
      <c r="F80" s="53">
        <v>1300</v>
      </c>
      <c r="G80" s="53">
        <v>1300</v>
      </c>
      <c r="H80" s="53">
        <v>1300</v>
      </c>
    </row>
    <row r="81" spans="1:8" ht="15.75" thickBot="1" x14ac:dyDescent="0.3">
      <c r="A81" s="33">
        <v>6171</v>
      </c>
      <c r="B81" s="34"/>
      <c r="C81" s="45" t="s">
        <v>35</v>
      </c>
      <c r="D81" s="36">
        <v>4000</v>
      </c>
      <c r="E81" s="36">
        <v>4017</v>
      </c>
      <c r="F81" s="36">
        <v>1500</v>
      </c>
      <c r="G81" s="36">
        <v>2000</v>
      </c>
      <c r="H81" s="36">
        <v>2717</v>
      </c>
    </row>
    <row r="82" spans="1:8" ht="15.75" thickBot="1" x14ac:dyDescent="0.3">
      <c r="A82" s="33">
        <v>6310</v>
      </c>
      <c r="B82" s="34">
        <v>5163</v>
      </c>
      <c r="C82" s="45" t="s">
        <v>37</v>
      </c>
      <c r="D82" s="36">
        <v>165</v>
      </c>
      <c r="E82" s="36">
        <v>165</v>
      </c>
      <c r="F82" s="36">
        <v>165</v>
      </c>
      <c r="G82" s="36">
        <v>165</v>
      </c>
      <c r="H82" s="36">
        <v>165</v>
      </c>
    </row>
    <row r="83" spans="1:8" ht="15.75" thickBot="1" x14ac:dyDescent="0.3">
      <c r="A83" s="33">
        <v>6320</v>
      </c>
      <c r="B83" s="34">
        <v>5163</v>
      </c>
      <c r="C83" s="45" t="s">
        <v>36</v>
      </c>
      <c r="D83" s="36">
        <v>70</v>
      </c>
      <c r="E83" s="36">
        <v>70</v>
      </c>
      <c r="F83" s="36">
        <v>70</v>
      </c>
      <c r="G83" s="36">
        <v>70</v>
      </c>
      <c r="H83" s="36">
        <v>70</v>
      </c>
    </row>
    <row r="84" spans="1:8" ht="15.75" thickBot="1" x14ac:dyDescent="0.3">
      <c r="A84" s="33">
        <v>6399</v>
      </c>
      <c r="B84" s="34">
        <v>5365</v>
      </c>
      <c r="C84" s="45" t="s">
        <v>38</v>
      </c>
      <c r="D84" s="36">
        <v>90</v>
      </c>
      <c r="E84" s="36">
        <v>90</v>
      </c>
      <c r="F84" s="36">
        <v>90</v>
      </c>
      <c r="G84" s="36">
        <v>90</v>
      </c>
      <c r="H84" s="36">
        <v>90</v>
      </c>
    </row>
    <row r="85" spans="1:8" ht="15.75" thickBot="1" x14ac:dyDescent="0.3">
      <c r="A85" s="29">
        <v>6409</v>
      </c>
      <c r="B85" s="30">
        <v>5179</v>
      </c>
      <c r="C85" s="50" t="s">
        <v>78</v>
      </c>
      <c r="D85" s="32">
        <v>20</v>
      </c>
      <c r="E85" s="32">
        <v>20</v>
      </c>
      <c r="F85" s="32">
        <v>20</v>
      </c>
      <c r="G85" s="32">
        <v>20</v>
      </c>
      <c r="H85" s="32">
        <v>20</v>
      </c>
    </row>
    <row r="86" spans="1:8" ht="15.75" thickBot="1" x14ac:dyDescent="0.3">
      <c r="A86" s="33">
        <v>6409</v>
      </c>
      <c r="B86" s="34">
        <v>5222</v>
      </c>
      <c r="C86" s="45" t="s">
        <v>32</v>
      </c>
      <c r="D86" s="36">
        <v>60</v>
      </c>
      <c r="E86" s="36">
        <v>60</v>
      </c>
      <c r="F86" s="36">
        <v>60</v>
      </c>
      <c r="G86" s="36">
        <v>60</v>
      </c>
      <c r="H86" s="36">
        <v>60</v>
      </c>
    </row>
    <row r="87" spans="1:8" ht="15.75" thickBot="1" x14ac:dyDescent="0.3">
      <c r="A87" s="33">
        <v>6409</v>
      </c>
      <c r="B87" s="34">
        <v>5329</v>
      </c>
      <c r="C87" s="45" t="s">
        <v>79</v>
      </c>
      <c r="D87" s="36">
        <v>40</v>
      </c>
      <c r="E87" s="36">
        <v>40</v>
      </c>
      <c r="F87" s="36">
        <v>40</v>
      </c>
      <c r="G87" s="36">
        <v>40</v>
      </c>
      <c r="H87" s="36">
        <v>40</v>
      </c>
    </row>
    <row r="88" spans="1:8" ht="15.75" thickBot="1" x14ac:dyDescent="0.3">
      <c r="A88" s="29"/>
      <c r="B88" s="30"/>
      <c r="C88" s="50" t="s">
        <v>65</v>
      </c>
      <c r="D88" s="32">
        <v>450</v>
      </c>
      <c r="E88" s="32">
        <v>0</v>
      </c>
      <c r="F88" s="32">
        <v>0</v>
      </c>
      <c r="G88" s="32">
        <v>0</v>
      </c>
      <c r="H88" s="32">
        <v>0</v>
      </c>
    </row>
    <row r="89" spans="1:8" ht="15.75" thickBot="1" x14ac:dyDescent="0.3">
      <c r="A89" s="29"/>
      <c r="B89" s="30"/>
      <c r="C89" s="50" t="s">
        <v>66</v>
      </c>
      <c r="D89" s="32">
        <v>500</v>
      </c>
      <c r="E89" s="32">
        <v>500</v>
      </c>
      <c r="F89" s="32">
        <v>0</v>
      </c>
      <c r="G89" s="32">
        <v>0</v>
      </c>
      <c r="H89" s="32">
        <v>0</v>
      </c>
    </row>
    <row r="90" spans="1:8" ht="15.75" thickBot="1" x14ac:dyDescent="0.3">
      <c r="A90" s="29"/>
      <c r="B90" s="30"/>
      <c r="C90" s="50" t="s">
        <v>74</v>
      </c>
      <c r="D90" s="32">
        <v>96</v>
      </c>
      <c r="E90" s="32">
        <v>480</v>
      </c>
      <c r="F90" s="32">
        <v>660</v>
      </c>
      <c r="G90" s="32">
        <v>660</v>
      </c>
      <c r="H90" s="32">
        <v>660</v>
      </c>
    </row>
    <row r="91" spans="1:8" ht="15.75" thickBot="1" x14ac:dyDescent="0.3">
      <c r="A91" s="29">
        <v>6330</v>
      </c>
      <c r="B91" s="30">
        <v>5345</v>
      </c>
      <c r="C91" s="50" t="s">
        <v>77</v>
      </c>
      <c r="D91" s="32">
        <v>2500</v>
      </c>
      <c r="E91" s="32">
        <v>2500</v>
      </c>
      <c r="F91" s="32">
        <v>2500</v>
      </c>
      <c r="G91" s="32">
        <v>2500</v>
      </c>
      <c r="H91" s="32">
        <v>2500</v>
      </c>
    </row>
    <row r="92" spans="1:8" ht="15.75" thickBot="1" x14ac:dyDescent="0.3">
      <c r="A92" s="24"/>
      <c r="B92" s="25"/>
      <c r="C92" s="54" t="s">
        <v>40</v>
      </c>
      <c r="D92" s="27">
        <f t="shared" ref="D92:F92" si="3">SUM(D57:D91)</f>
        <v>14516</v>
      </c>
      <c r="E92" s="27">
        <f t="shared" si="3"/>
        <v>14467</v>
      </c>
      <c r="F92" s="27">
        <f t="shared" si="3"/>
        <v>13130</v>
      </c>
      <c r="G92" s="27">
        <f t="shared" ref="G92:H92" si="4">SUM(G57:G91)</f>
        <v>14467</v>
      </c>
      <c r="H92" s="27">
        <f t="shared" si="4"/>
        <v>12847</v>
      </c>
    </row>
    <row r="93" spans="1:8" x14ac:dyDescent="0.25">
      <c r="A93" s="5"/>
      <c r="B93" s="5"/>
      <c r="C93" s="6"/>
    </row>
    <row r="94" spans="1:8" x14ac:dyDescent="0.25">
      <c r="A94" s="5"/>
      <c r="B94" s="5"/>
      <c r="C94" s="6" t="s">
        <v>81</v>
      </c>
    </row>
    <row r="95" spans="1:8" x14ac:dyDescent="0.25">
      <c r="A95" s="7"/>
      <c r="B95" s="7"/>
      <c r="C95" s="8"/>
    </row>
    <row r="96" spans="1:8" x14ac:dyDescent="0.25">
      <c r="A96" s="7"/>
      <c r="B96" s="7"/>
      <c r="C96" s="7"/>
    </row>
    <row r="97" spans="1:3" x14ac:dyDescent="0.25">
      <c r="A97" s="7"/>
      <c r="B97" s="8"/>
      <c r="C97" s="8"/>
    </row>
    <row r="98" spans="1:3" x14ac:dyDescent="0.25">
      <c r="A98" s="7"/>
      <c r="B98" s="8"/>
      <c r="C98" s="8"/>
    </row>
    <row r="99" spans="1:3" x14ac:dyDescent="0.25">
      <c r="A99" s="2"/>
      <c r="C99" s="2"/>
    </row>
    <row r="100" spans="1:3" x14ac:dyDescent="0.25">
      <c r="A100" s="2"/>
      <c r="C100" s="2"/>
    </row>
    <row r="101" spans="1:3" x14ac:dyDescent="0.25">
      <c r="A101" s="7"/>
      <c r="B101" s="8"/>
      <c r="C101" s="8"/>
    </row>
    <row r="102" spans="1:3" x14ac:dyDescent="0.25">
      <c r="A102" s="2"/>
    </row>
    <row r="103" spans="1:3" x14ac:dyDescent="0.25">
      <c r="A103" s="2"/>
      <c r="C103" s="2"/>
    </row>
    <row r="104" spans="1:3" x14ac:dyDescent="0.25">
      <c r="A104" s="2"/>
      <c r="C104" s="2"/>
    </row>
  </sheetData>
  <pageMargins left="0.7" right="0.7" top="0.78740157499999996" bottom="0.78740157499999996" header="0.3" footer="0.3"/>
  <pageSetup paperSize="9"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PC0614</dc:creator>
  <cp:lastModifiedBy>PC1016</cp:lastModifiedBy>
  <cp:lastPrinted>2024-08-29T08:57:28Z</cp:lastPrinted>
  <dcterms:created xsi:type="dcterms:W3CDTF">2014-12-30T09:32:09Z</dcterms:created>
  <dcterms:modified xsi:type="dcterms:W3CDTF">2024-09-18T11:26:45Z</dcterms:modified>
</cp:coreProperties>
</file>